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groundworkuk-my.sharepoint.com/personal/gemma_hughes_groundwork_org_uk/Documents/Documents/"/>
    </mc:Choice>
  </mc:AlternateContent>
  <xr:revisionPtr revIDLastSave="0" documentId="8_{2A9FD5F0-1AF6-4AE4-851A-FF61F96BFCB5}" xr6:coauthVersionLast="47" xr6:coauthVersionMax="47" xr10:uidLastSave="{00000000-0000-0000-0000-000000000000}"/>
  <bookViews>
    <workbookView xWindow="-28920" yWindow="30" windowWidth="29040" windowHeight="15840" xr2:uid="{CFA8189D-B536-4929-9B8D-9A61983FBD70}"/>
  </bookViews>
  <sheets>
    <sheet name="wc 09.02.26" sheetId="1" r:id="rId1"/>
  </sheets>
  <definedNames>
    <definedName name="_xlnm._FilterDatabase" localSheetId="0" hidden="1">'wc 09.02.26'!$A$1:$H$1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<sst xmlns="http://schemas.openxmlformats.org/spreadsheetml/2006/main" count="312" uniqueCount="162">
  <si>
    <t>Street Address</t>
  </si>
  <si>
    <t>Town</t>
  </si>
  <si>
    <t>Start Date</t>
  </si>
  <si>
    <t>End Date</t>
  </si>
  <si>
    <t>TM Type</t>
  </si>
  <si>
    <t>Promoter</t>
  </si>
  <si>
    <t>Note: Dates correct at time of publishing but could be subject to change. Excludes immediate works.</t>
  </si>
  <si>
    <t>Works</t>
  </si>
  <si>
    <t>Comment</t>
  </si>
  <si>
    <t>Community Board</t>
  </si>
  <si>
    <t>Start time</t>
  </si>
  <si>
    <t>End time</t>
  </si>
  <si>
    <t>Works location</t>
  </si>
  <si>
    <t>Works location description</t>
  </si>
  <si>
    <t>Road closure</t>
  </si>
  <si>
    <t>Multi-way signals</t>
  </si>
  <si>
    <t>THE CAUSEWAY</t>
  </si>
  <si>
    <t>MARLOW</t>
  </si>
  <si>
    <t>TRANSITION TOWN MARLOW</t>
  </si>
  <si>
    <t>MARKET - 1st and 3rd Saturday of every month</t>
  </si>
  <si>
    <t>West Chilterns</t>
  </si>
  <si>
    <t>Footway, Carriageway</t>
  </si>
  <si>
    <t>CADENT GAS LIMITED</t>
  </si>
  <si>
    <t>AFFINITY WATER - C</t>
  </si>
  <si>
    <t>NAPHILL</t>
  </si>
  <si>
    <t>MAIN ROAD</t>
  </si>
  <si>
    <t>MAINS RENEWALS</t>
  </si>
  <si>
    <t>FROM COOMBES LANES UNTIL CLAPPINS LANE</t>
  </si>
  <si>
    <r>
      <t>Marlow Suspension Bridge (Monday 3</t>
    </r>
    <r>
      <rPr>
        <b/>
        <vertAlign val="superscript"/>
        <sz val="12"/>
        <color rgb="FF000000"/>
        <rFont val="Arial"/>
        <family val="2"/>
      </rPr>
      <t>rd</t>
    </r>
    <r>
      <rPr>
        <b/>
        <sz val="12"/>
        <color rgb="FF000000"/>
        <rFont val="Arial"/>
        <family val="2"/>
      </rPr>
      <t xml:space="preserve"> November to March 2026) During November, all works will take place underneath the bridge, with minimal impact on traffic (NO road closures or lane closures). The only visible changes will be some suspended parking bays near the park and Pound Lane car park. </t>
    </r>
  </si>
  <si>
    <t>ADVANCE NOTICE: UK Highways M40 Ltd manages and maintains the M40 on behalf of National Highways. As part of their ongoing monitoring of the M40, it has come to their attention that necessary repair works will be required to the 50- year-old viaduct at Loudwater High Wycombe. In summary, works are expected to include concrete repairs, maintenance painting of steelwork, bearing refurbishment and replacement. The Loudwater Viaduct works are currently being planned to be undertaken from Spring 2026 to Winter 2026, and will require the closure of the junction 3 slip road, specific dates will be confirmed nearer the time. Diversion routes etc are not yet available as the works are still out to tender.</t>
  </si>
  <si>
    <t>WILTSHIRE ROAD</t>
  </si>
  <si>
    <t>IMGA262118 GAS MAINS REPLACEMENT - ABANDON 575MTRS X 6 SI MAIN AND INSERT 125MM PE AND RELAY OR TRANSFER SERVICES FOR WORKS C ARRIED OUT BY CADENT GAS</t>
  </si>
  <si>
    <t>OUTSIDE REAROF NO 7 JAMES CLOSE TO THE ROUNDABOUT ON LITTLE MARLOW ROAD</t>
  </si>
  <si>
    <t>Two-way signals</t>
  </si>
  <si>
    <t>THAMES WATER</t>
  </si>
  <si>
    <t>Footway, Carriageway, Verge</t>
  </si>
  <si>
    <t>HORSESHOE ROAD</t>
  </si>
  <si>
    <t>RADNAGE</t>
  </si>
  <si>
    <t>Full mains replacement  including service relays and connections</t>
  </si>
  <si>
    <t>Town End Road to Bennett End Road</t>
  </si>
  <si>
    <t>Carriageway</t>
  </si>
  <si>
    <t>SCOTTISH AND SOUTHERN POWER DISTRIBUTION (SSEPD)</t>
  </si>
  <si>
    <t>Buckinghamshire Council</t>
  </si>
  <si>
    <t>WYCOMBE ROAD</t>
  </si>
  <si>
    <t>STUDLEY GREEN</t>
  </si>
  <si>
    <t>Excavation of approx 1100m for Installation of new 33kV cable and associated fibre optic in CW as part of network reinforcement.</t>
  </si>
  <si>
    <t>280m from ent to ivanhoe house to j/o dashwood hill</t>
  </si>
  <si>
    <t>Verge</t>
  </si>
  <si>
    <t>BT</t>
  </si>
  <si>
    <t>BOURNE END</t>
  </si>
  <si>
    <t>FORTY GREEN ROAD</t>
  </si>
  <si>
    <t>KNOTTY GREEN</t>
  </si>
  <si>
    <t>PHASE 2-GAS MAINS REPLACEMENT â€“ IMGA262131 ABANDON 56M X 6" SI MAIN AND INSERT 125MM PE AND RELAY OR TRANSFER SERVICES FOR WORKS CA RRIED OUT BY CADENT GAS</t>
  </si>
  <si>
    <t>FROM THE J/O BRINDLE LANE TO O/S LOOS COTTAGE</t>
  </si>
  <si>
    <t>MARLOW ROAD</t>
  </si>
  <si>
    <t>2-WAY TRAFFIC LIGHTS AND FOOTPATH CLOSURE REQUIRED TO ENABLE DP22 TO BE RENEWED.</t>
  </si>
  <si>
    <t>Marlow Road Wooburn Little Marlow Buckinghamshire England SL8 5PH.
Work on verge.</t>
  </si>
  <si>
    <t>BERWICK ROAD</t>
  </si>
  <si>
    <t>Micro Surfacing Prep works</t>
  </si>
  <si>
    <t>Selected USRN</t>
  </si>
  <si>
    <t>SAUNDERTON</t>
  </si>
  <si>
    <t>Surface dressing prep</t>
  </si>
  <si>
    <t>Tree maintenance works.</t>
  </si>
  <si>
    <t>As Plotted</t>
  </si>
  <si>
    <t>Night works</t>
  </si>
  <si>
    <t>AMENDMENT. Report 05/02/26 amends dates from 02/02/26 to 20/02/26</t>
  </si>
  <si>
    <t>AMENDMENT. Report 05/02/26 amends dates to 09/03/26 - 13/03/26.</t>
  </si>
  <si>
    <t xml:space="preserve">AMENDMENT. Report 05/02/26  amends dates from 06/02/26 to 19/03/26
</t>
  </si>
  <si>
    <t>BENNETT END ROAD</t>
  </si>
  <si>
    <t>Full mains replacement - including service relays and connections</t>
  </si>
  <si>
    <t>Bowers Lane to Horseshoe Road</t>
  </si>
  <si>
    <t>PICTS LANE</t>
  </si>
  <si>
    <t>PRINCES RISBOROUGH</t>
  </si>
  <si>
    <t>UK POWER NETWORKS EASTERN &amp; LONDON</t>
  </si>
  <si>
    <t>Network Operations Faults: Essential and immediate repair to Low Voltage single service cable affecting customers supply. Additional work may be required to safeguard supplies: EXCAVATION FOR A SERVICE FAULT</t>
  </si>
  <si>
    <t>OPP 52. HP27 9DX.</t>
  </si>
  <si>
    <t>COCKPIT ROAD</t>
  </si>
  <si>
    <t>GREAT KINGSHILL</t>
  </si>
  <si>
    <t>GIGACLEAR LIMITED</t>
  </si>
  <si>
    <t>Remedial works to rectify HAD only , kerb replacement</t>
  </si>
  <si>
    <t>Outside Adelaide</t>
  </si>
  <si>
    <t>GROVE LANE</t>
  </si>
  <si>
    <t>GREAT KIMBLE</t>
  </si>
  <si>
    <t>SERVICE PIPE REPAIR IN FWAY/VERGE</t>
  </si>
  <si>
    <t>O/S GROVE FARM, GROVE LANE, GREAT KIMBLE, HP17 9TR</t>
  </si>
  <si>
    <t>Footway, Verge</t>
  </si>
  <si>
    <t>STAG LANE</t>
  </si>
  <si>
    <t>Remedial to rectify HAD in carriageway</t>
  </si>
  <si>
    <t>ADJ hedgerows</t>
  </si>
  <si>
    <t>DEAN STREET</t>
  </si>
  <si>
    <t>Full Carriageway RepairPlease excavate to 0.1m depthReinstate with adequate layers including 10mm surface layerDimensions: 2.5x1.6Suggested TM: 3 way lightsRenew give way linesRL  |1744069 (CW - Pothole)</t>
  </si>
  <si>
    <t>on queens road junction</t>
  </si>
  <si>
    <t>SIGN INSTALLATION ON BRIDGE</t>
  </si>
  <si>
    <t>WORKS TAKING PLACE ON BRIDGE</t>
  </si>
  <si>
    <t>Carriageway, Verge</t>
  </si>
  <si>
    <t>HEATHFIELD ROAD</t>
  </si>
  <si>
    <t>HEDSOR</t>
  </si>
  <si>
    <t>Next to sign</t>
  </si>
  <si>
    <t>LANE END</t>
  </si>
  <si>
    <t>Multiple carriageway defect repairs.</t>
  </si>
  <si>
    <t>by Clayton Road</t>
  </si>
  <si>
    <t>Report 05/02/26 shows revised dates from 15/01/26 - 16/01/26 to 09/02/26 - 10/02/26</t>
  </si>
  <si>
    <t>MISSENDEN ROAD</t>
  </si>
  <si>
    <t>BUTLERS CROSS</t>
  </si>
  <si>
    <t>Maintenance of trees adjacent to carriageway</t>
  </si>
  <si>
    <t>works over the carriageway and verge</t>
  </si>
  <si>
    <t>VALLEY ROAD</t>
  </si>
  <si>
    <t>HUGHENDEN VALLEY</t>
  </si>
  <si>
    <t>NEED TO PLACE TRAFFIC CONTROL WHILE OPERATIVES WORK ON THE OVERHEAD LINES</t>
  </si>
  <si>
    <t>O/S Hitchenden Farm Cottages to o/s Entrance to Magnolia Park</t>
  </si>
  <si>
    <t>BRADENHAM ROAD</t>
  </si>
  <si>
    <t>BRADENHAM</t>
  </si>
  <si>
    <t>Lift and reset gully and repair materials around ironwork as per the method statement. Bedding frame with Envirobed mortar and surrounding the frame with PY4/5 resin mortar leaving 40mm depth for 10mm hot tarmac2 way lightsRLee  |1734479 (DR - Damaged Gully)</t>
  </si>
  <si>
    <t>on left going towards wycombe</t>
  </si>
  <si>
    <t>CHURCH STREET</t>
  </si>
  <si>
    <t>CHAMBER AND COVER REPAIR IN CWAY</t>
  </si>
  <si>
    <t>CORNER COTTAGE, CHURCH STREET, PRINCES RISBOROUGH, HP27 9AA</t>
  </si>
  <si>
    <t>Install new air valve in chamber</t>
  </si>
  <si>
    <t>Opp Sunrise HP27</t>
  </si>
  <si>
    <t>CHINNOR ROAD</t>
  </si>
  <si>
    <t>BLEDLOW RIDGE</t>
  </si>
  <si>
    <t>Network Operations Distribution: Install / Replace / Remove overhead lines and poles: Bus Stop Suspension: Installing backfeed</t>
  </si>
  <si>
    <t>Junction with Chinnor Road and Haw Lane
Chinnor Road, HP14 4AP</t>
  </si>
  <si>
    <t>STATION ROAD</t>
  </si>
  <si>
    <t>LITTLE KIMBLE</t>
  </si>
  <si>
    <t>INSTALL TMP GROUND SOCKET AND TMP EVO-NR PLUS KEEP LEFT BOLLARD ONLY._x000D_
_x000D_
DISCONNECT DNO SUPPLY AND SWA SUPPLY CABLE.  REMOVE DAMAGED MINI FEEDER PILLAR TO TIP. INSTALL NEW MINI FEEDER PILLAR. TRANSFER DNO SUPPLY. TRANSFER SWA SUPPLY CABLE. FIT CHEN/L2  ISOLATOR. 1X 6A MD FUSE. 1M 10MM EARTH CABLE.</t>
  </si>
  <si>
    <t>NEAR TO STATION HOUSE_x000D_
_x000D_
Next to Island station side</t>
  </si>
  <si>
    <t>WATERY LANE</t>
  </si>
  <si>
    <t>WOOBURN MOOR</t>
  </si>
  <si>
    <t>sewer clean</t>
  </si>
  <si>
    <t>rolling 4 way lights</t>
  </si>
  <si>
    <t>WITHERIDGE LANE</t>
  </si>
  <si>
    <t>Lift and reset gully and renew materials around ironwork as per the method of measurement. Bedding frame with Envirobed mortar and surrounding the frame with PY4/5 resin mortar leaving 40mm depth for 10mm hot tarmac2 way lightsRLee  |1723465 (DR - Damaged Gully)</t>
  </si>
  <si>
    <t>on lft when westbound</t>
  </si>
  <si>
    <t>HORSENDEN LANE</t>
  </si>
  <si>
    <t>As plotted</t>
  </si>
  <si>
    <t>WEST WYCOMBE</t>
  </si>
  <si>
    <t>Remedial structure repair works</t>
  </si>
  <si>
    <t>As plotted in area of railway bridge</t>
  </si>
  <si>
    <t>CHAPEL ROAD</t>
  </si>
  <si>
    <t>FLACKWELL HEATH</t>
  </si>
  <si>
    <t>FIRE HYDRANT INSTALL IN FWAY/VERGE</t>
  </si>
  <si>
    <t>15 CHAPEL ROAD, FLACKWELL HEATH, HP10 9AA</t>
  </si>
  <si>
    <t>HIGH STREET</t>
  </si>
  <si>
    <t>RELEASING LOAD FOR BEARING REPLACEMENT</t>
  </si>
  <si>
    <t>MARLOW BRIDGE</t>
  </si>
  <si>
    <t>HIGHFIELD ROAD</t>
  </si>
  <si>
    <t>GAS MAINS REPLACEMENT â€“ IMGA2521602 ABANDON 100M X 2" SI MAIN AND 63MM PE OPEN CUT AND RELAY OR TRANSFER SERVICES FOR WORKS CARRIED  O UT BY CADENT GAS</t>
  </si>
  <si>
    <t>FROM O/S NO 32-34 TO WESTFIELD SCHOOL</t>
  </si>
  <si>
    <t>LAY APPROX 60M OF NEW BT DUCT. APPROX 300MM WIDTH 480MM DEPTH</t>
  </si>
  <si>
    <t>FROM O/S BOURNE COTTAGE TO O/S WESSEX HOUSE</t>
  </si>
  <si>
    <t>Footway</t>
  </si>
  <si>
    <t>THE PARADE</t>
  </si>
  <si>
    <t>LAY APPROX 20M OF NEW BT DUCT. APPROX 300MM WIDTH 480MM DEPTH. WORKS OUTSIDE SECTION 58</t>
  </si>
  <si>
    <t>FROM OPP 73 TO OPP 67</t>
  </si>
  <si>
    <t>WEST STREET</t>
  </si>
  <si>
    <t>Boundary Box Exchange FWAY - customer job</t>
  </si>
  <si>
    <t>'O/S10,10,WEST STREET,	SL7 2NB</t>
  </si>
  <si>
    <t>WYCOMBE LANE</t>
  </si>
  <si>
    <t>WOOBURN GREEN</t>
  </si>
  <si>
    <t>(3INCH) Permit for trial holes to determine the condition and material of main as per HSE mandated works</t>
  </si>
  <si>
    <t>Wycombe Lane outside 160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</si>
</sst>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
    <numFmt numFmtId="165" formatCode="dd/mm/yyyy;@"/>
    <numFmt numFmtId="166" formatCode="h:mm"/>
  </numFmts>
  <fonts count="9" x14ac:knownFonts="1">
    <font>
      <sz val="12"/>
      <color theme="1"/>
      <name val="Calibri"/>
      <family val="2"/>
    </font>
    <font>
      <b/>
      <sz val="12"/>
      <color theme="1"/>
      <name val="Calibri"/>
      <family val="2"/>
    </font>
    <font>
      <sz val="12"/>
      <name val="Calibri"/>
      <family val="2"/>
    </font>
    <font>
      <sz val="12"/>
      <color rgb="FFFF0000"/>
      <name val="Calibri"/>
      <family val="2"/>
    </font>
    <font>
      <b/>
      <sz val="12"/>
      <color rgb="FF000000"/>
      <name val="Arial"/>
      <family val="2"/>
    </font>
    <font>
      <b/>
      <vertAlign val="superscript"/>
      <sz val="12"/>
      <color rgb="FF000000"/>
      <name val="Arial"/>
      <family val="2"/>
    </font>
    <font>
      <sz val="12"/>
      <color theme="1"/>
      <name val="Calibri"/>
      <family val="2"/>
      <scheme val="minor"/>
    </font>
    <font>
      <strike/>
      <sz val="12"/>
      <color rgb="FFFF0000"/>
      <name val="Calibri"/>
      <family val="2"/>
    </font>
    <font>
      <sz val="12"/>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49">
    <xf numFmtId="0" fontId="0" fillId="0" borderId="0" xfId="0"/>
    <xf numFmtId="0" fontId="1" fillId="0" borderId="0" xfId="0" applyFont="1"/>
    <xf numFmtId="164" fontId="1" fillId="0" borderId="0" xfId="0" applyNumberFormat="1" applyFont="1"/>
    <xf numFmtId="165" fontId="1" fillId="0" borderId="0" xfId="0" applyNumberFormat="1" applyFont="1"/>
    <xf numFmtId="0" fontId="1" fillId="0" borderId="0" xfId="0" applyFont="1" applyAlignment="1">
      <alignment wrapText="1"/>
    </xf>
    <xf numFmtId="0" fontId="0" fillId="0" borderId="0" xfId="0" applyAlignment="1">
      <alignment wrapText="1"/>
    </xf>
    <xf numFmtId="165" fontId="2" fillId="0" borderId="1" xfId="0" applyNumberFormat="1" applyFont="1" applyBorder="1" applyAlignment="1">
      <alignment horizontal="left" vertical="top"/>
    </xf>
    <xf numFmtId="0" fontId="2" fillId="0" borderId="1" xfId="0" applyFont="1" applyBorder="1" applyAlignment="1">
      <alignment horizontal="left" vertical="top"/>
    </xf>
    <xf numFmtId="0" fontId="2" fillId="0" borderId="1" xfId="0" applyFont="1" applyBorder="1" applyAlignment="1">
      <alignment horizontal="left" vertical="top" wrapText="1"/>
    </xf>
    <xf numFmtId="20" fontId="1" fillId="0" borderId="0" xfId="0" applyNumberFormat="1" applyFont="1"/>
    <xf numFmtId="20" fontId="0" fillId="0" borderId="0" xfId="0" applyNumberFormat="1"/>
    <xf numFmtId="166" fontId="2" fillId="0" borderId="1" xfId="0" applyNumberFormat="1" applyFont="1" applyBorder="1" applyAlignment="1">
      <alignment horizontal="center" vertical="top"/>
    </xf>
    <xf numFmtId="165" fontId="0" fillId="0" borderId="0" xfId="0" applyNumberFormat="1"/>
    <xf numFmtId="0" fontId="2" fillId="3" borderId="1" xfId="0" applyFont="1" applyFill="1" applyBorder="1" applyAlignment="1">
      <alignment horizontal="left" vertical="top"/>
    </xf>
    <xf numFmtId="165" fontId="2" fillId="3" borderId="1" xfId="0" applyNumberFormat="1" applyFont="1" applyFill="1" applyBorder="1" applyAlignment="1">
      <alignment horizontal="left" vertical="top"/>
    </xf>
    <xf numFmtId="20" fontId="2" fillId="3" borderId="1" xfId="0" applyNumberFormat="1" applyFont="1" applyFill="1" applyBorder="1" applyAlignment="1">
      <alignment horizontal="center" vertical="top"/>
    </xf>
    <xf numFmtId="0" fontId="2" fillId="3" borderId="1" xfId="0" applyFont="1" applyFill="1" applyBorder="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165" fontId="2" fillId="0" borderId="0" xfId="0" applyNumberFormat="1" applyFont="1" applyAlignment="1">
      <alignment horizontal="left" vertical="top"/>
    </xf>
    <xf numFmtId="166" fontId="2" fillId="0" borderId="0" xfId="0" applyNumberFormat="1" applyFont="1" applyAlignment="1">
      <alignment horizontal="center" vertical="top"/>
    </xf>
    <xf numFmtId="0" fontId="2" fillId="0" borderId="0" xfId="0" applyFont="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left" vertical="top" wrapText="1"/>
    </xf>
    <xf numFmtId="165" fontId="0" fillId="0" borderId="1" xfId="0" applyNumberFormat="1" applyBorder="1" applyAlignment="1">
      <alignment horizontal="left" vertical="top" wrapText="1"/>
    </xf>
    <xf numFmtId="20" fontId="0" fillId="0" borderId="1" xfId="0" applyNumberFormat="1" applyBorder="1" applyAlignment="1">
      <alignment horizontal="center" vertical="top" wrapText="1"/>
    </xf>
    <xf numFmtId="0" fontId="0" fillId="0" borderId="1" xfId="0" applyBorder="1" applyAlignment="1">
      <alignment vertical="top" wrapText="1"/>
    </xf>
    <xf numFmtId="0" fontId="6" fillId="0" borderId="1" xfId="0" applyFont="1" applyBorder="1" applyAlignment="1">
      <alignment horizontal="left" vertical="top" wrapText="1"/>
    </xf>
    <xf numFmtId="165" fontId="3" fillId="0" borderId="1" xfId="0" applyNumberFormat="1" applyFont="1" applyBorder="1" applyAlignment="1">
      <alignment horizontal="left" vertical="top"/>
    </xf>
    <xf numFmtId="165" fontId="2" fillId="0" borderId="7" xfId="0" applyNumberFormat="1" applyFont="1" applyBorder="1" applyAlignment="1">
      <alignment horizontal="left" vertical="top"/>
    </xf>
    <xf numFmtId="0" fontId="2" fillId="0" borderId="7" xfId="0" applyFont="1" applyBorder="1" applyAlignment="1">
      <alignment horizontal="left" vertical="top" wrapText="1"/>
    </xf>
    <xf numFmtId="20" fontId="2" fillId="0" borderId="0" xfId="0" applyNumberFormat="1" applyFont="1" applyAlignment="1">
      <alignment horizontal="center" vertical="top"/>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165" fontId="7" fillId="0" borderId="1" xfId="0" applyNumberFormat="1" applyFont="1" applyBorder="1" applyAlignment="1">
      <alignment horizontal="left" vertical="top" wrapText="1"/>
    </xf>
    <xf numFmtId="0" fontId="8" fillId="0" borderId="1" xfId="0" applyFont="1" applyBorder="1" applyAlignment="1">
      <alignment horizontal="left" vertical="top" wrapText="1"/>
    </xf>
    <xf numFmtId="165" fontId="7" fillId="0" borderId="1" xfId="0" applyNumberFormat="1" applyFont="1" applyBorder="1" applyAlignment="1">
      <alignment horizontal="left" vertical="top"/>
    </xf>
    <xf numFmtId="0" fontId="2" fillId="0" borderId="5" xfId="0" applyFont="1" applyBorder="1" applyAlignment="1">
      <alignment horizontal="left" vertical="top" wrapText="1"/>
    </xf>
    <xf numFmtId="0" fontId="2" fillId="0" borderId="6" xfId="0" applyFont="1" applyBorder="1" applyAlignment="1">
      <alignment horizontal="left" vertical="top"/>
    </xf>
    <xf numFmtId="0" fontId="0" fillId="0" borderId="1" xfId="0" applyBorder="1"/>
    <xf numFmtId="166" fontId="2" fillId="0" borderId="7" xfId="0" applyNumberFormat="1" applyFont="1" applyBorder="1" applyAlignment="1">
      <alignment horizontal="center" vertical="top"/>
    </xf>
    <xf numFmtId="0" fontId="4" fillId="0" borderId="0" xfId="0" applyFont="1" applyAlignment="1">
      <alignment vertical="center"/>
    </xf>
    <xf numFmtId="0" fontId="3" fillId="0" borderId="1" xfId="0" applyFont="1" applyBorder="1" applyAlignment="1">
      <alignment horizontal="left" vertical="top"/>
    </xf>
    <xf numFmtId="166" fontId="3" fillId="0" borderId="1" xfId="0" applyNumberFormat="1" applyFont="1" applyBorder="1" applyAlignment="1">
      <alignment horizontal="center" vertical="top"/>
    </xf>
    <xf numFmtId="0" fontId="3" fillId="0" borderId="0" xfId="0" applyFont="1" applyAlignment="1">
      <alignment horizontal="left" vertical="top"/>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cellXfs>
  <cellStyles count="1">
    <cellStyle name="Normal" xfId="0" builtinId="0"/>
  </cellStyles>
  <dxfs count="25">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b val="0"/>
        <i val="0"/>
        <strike val="0"/>
        <condense val="0"/>
        <extend val="0"/>
        <outline val="0"/>
        <shadow val="0"/>
        <u val="none"/>
        <vertAlign val="baseline"/>
        <sz val="12"/>
        <color auto="1"/>
        <name val="Calibri"/>
        <family val="2"/>
        <scheme val="none"/>
      </font>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166" formatCode="h:mm"/>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166" formatCode="h:mm"/>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165" formatCode="dd/mm/yyyy;@"/>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165" formatCode="dd/mm/yyyy;@"/>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theme="4" tint="0.39997558519241921"/>
        </bottom>
      </border>
    </dxf>
    <dxf>
      <font>
        <b val="0"/>
        <i val="0"/>
        <strike val="0"/>
        <condense val="0"/>
        <extend val="0"/>
        <outline val="0"/>
        <shadow val="0"/>
        <u val="none"/>
        <vertAlign val="baseline"/>
        <sz val="12"/>
        <color auto="1"/>
        <name val="Calibri"/>
        <family val="2"/>
        <scheme val="none"/>
      </font>
      <alignment horizontal="left"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0F28AD-FE13-4EA3-9402-E66E5E68115A}" name="Table1" displayName="Table1" ref="A1:M41" totalsRowShown="0" dataDxfId="24" tableBorderDxfId="23">
  <autoFilter ref="A1:M41" xr:uid="{7D0F28AD-FE13-4EA3-9402-E66E5E68115A}"/>
  <sortState xmlns:xlrd2="http://schemas.microsoft.com/office/spreadsheetml/2017/richdata2" ref="A2:M41">
    <sortCondition ref="B1:B41"/>
  </sortState>
  <tableColumns count="13">
    <tableColumn id="1" xr3:uid="{A4E62ED2-71F6-4366-9543-084AF0AD56A1}" name="Street Address" dataDxfId="22"/>
    <tableColumn id="2" xr3:uid="{4EC4F1B1-A14D-48F0-B192-09EA8E78410C}" name="Town" dataDxfId="21"/>
    <tableColumn id="3" xr3:uid="{AB52E022-CC06-4ED0-9773-8E41C624DC72}" name="Start Date" dataDxfId="20"/>
    <tableColumn id="4" xr3:uid="{7C6BA648-58E2-47D9-A8B6-D173DDDA458C}" name="End Date" dataDxfId="19"/>
    <tableColumn id="9" xr3:uid="{53D2C6F8-D2E3-4DC7-94EA-F3406BC66D6A}" name="Start time" dataDxfId="18"/>
    <tableColumn id="10" xr3:uid="{47EC31DE-A55B-4E51-87EF-0A2B9EB7AC01}" name="End time" dataDxfId="17"/>
    <tableColumn id="5" xr3:uid="{786EAA19-15CF-476E-BCAA-9A2A34282086}" name="TM Type" dataDxfId="16"/>
    <tableColumn id="6" xr3:uid="{90482111-DAC6-441F-BABF-2206365B7A9D}" name="Promoter" dataDxfId="15"/>
    <tableColumn id="7" xr3:uid="{40F27EB3-A5BA-4266-99EF-174C0721915D}" name="Works" dataDxfId="14"/>
    <tableColumn id="12" xr3:uid="{F22B83B6-E06C-4727-A4DB-A377261F74BB}" name="Works location description" dataDxfId="13"/>
    <tableColumn id="13" xr3:uid="{2595A289-61F9-4274-AF61-698D59ABB62F}" name="Works location" dataDxfId="12"/>
    <tableColumn id="11" xr3:uid="{CDC2750B-3DC6-4A96-9738-CFD9BB7CAE11}" name="Comment" dataDxfId="11"/>
    <tableColumn id="8" xr3:uid="{5F0919AE-8CDD-45EE-9D66-B57ED9CC76CA}" name="Community Board" dataDxfId="10"/>
  </tableColumns>
  <tableStyleInfo name="TableStyleMedium2"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11619-1190-475F-B23F-F200FF5F24CC}">
  <dimension ref="A1:M45"/>
  <sheetViews>
    <sheetView tabSelected="1" zoomScale="85" zoomScaleNormal="85" workbookViewId="0">
      <selection activeCell="B37" sqref="B37"/>
    </sheetView>
  </sheetViews>
  <sheetFormatPr defaultRowHeight="15.5" x14ac:dyDescent="0.35"/>
  <cols>
    <col min="1" max="1" width="30.58203125" customWidth="1"/>
    <col min="2" max="2" width="20.25" customWidth="1"/>
    <col min="3" max="3" width="14.25" customWidth="1"/>
    <col min="4" max="4" width="15.33203125" style="12" customWidth="1"/>
    <col min="5" max="6" width="14.6640625" style="10" customWidth="1"/>
    <col min="7" max="7" width="22.83203125" customWidth="1"/>
    <col min="8" max="8" width="33.33203125" customWidth="1"/>
    <col min="9" max="9" width="41.83203125" style="5" customWidth="1"/>
    <col min="10" max="10" width="36.9140625" style="5" customWidth="1"/>
    <col min="11" max="11" width="22.9140625" style="5" customWidth="1"/>
    <col min="12" max="12" width="28" style="5" customWidth="1"/>
    <col min="13" max="13" width="10.4140625" hidden="1" customWidth="1"/>
    <col min="14" max="14" width="5.83203125" customWidth="1"/>
  </cols>
  <sheetData>
    <row r="1" spans="1:13" ht="31" x14ac:dyDescent="0.35">
      <c r="A1" s="1" t="s">
        <v>0</v>
      </c>
      <c r="B1" s="1" t="s">
        <v>1</v>
      </c>
      <c r="C1" s="2" t="s">
        <v>2</v>
      </c>
      <c r="D1" s="3" t="s">
        <v>3</v>
      </c>
      <c r="E1" s="9" t="s">
        <v>10</v>
      </c>
      <c r="F1" s="9" t="s">
        <v>11</v>
      </c>
      <c r="G1" s="1" t="s">
        <v>4</v>
      </c>
      <c r="H1" s="4" t="s">
        <v>5</v>
      </c>
      <c r="I1" s="4" t="s">
        <v>7</v>
      </c>
      <c r="J1" s="4" t="s">
        <v>13</v>
      </c>
      <c r="K1" s="4" t="s">
        <v>12</v>
      </c>
      <c r="L1" t="s">
        <v>8</v>
      </c>
      <c r="M1" s="4" t="s">
        <v>9</v>
      </c>
    </row>
    <row r="2" spans="1:13" s="18" customFormat="1" ht="46.5" x14ac:dyDescent="0.35">
      <c r="A2" s="8" t="s">
        <v>119</v>
      </c>
      <c r="B2" s="8" t="s">
        <v>120</v>
      </c>
      <c r="C2" s="6">
        <v>46064</v>
      </c>
      <c r="D2" s="6">
        <v>46064</v>
      </c>
      <c r="E2" s="11">
        <v>0.33333333333333331</v>
      </c>
      <c r="F2" s="11">
        <v>0.75</v>
      </c>
      <c r="G2" s="8" t="s">
        <v>15</v>
      </c>
      <c r="H2" s="8" t="s">
        <v>73</v>
      </c>
      <c r="I2" s="8" t="s">
        <v>121</v>
      </c>
      <c r="J2" s="8" t="s">
        <v>122</v>
      </c>
      <c r="K2" s="8" t="s">
        <v>47</v>
      </c>
      <c r="L2" s="8"/>
      <c r="M2" s="8" t="s">
        <v>20</v>
      </c>
    </row>
    <row r="3" spans="1:13" s="17" customFormat="1" ht="62" x14ac:dyDescent="0.35">
      <c r="A3" s="7" t="s">
        <v>146</v>
      </c>
      <c r="B3" s="7" t="s">
        <v>49</v>
      </c>
      <c r="C3" s="6">
        <v>46067</v>
      </c>
      <c r="D3" s="6">
        <v>46075</v>
      </c>
      <c r="E3" s="11"/>
      <c r="F3" s="11"/>
      <c r="G3" s="8" t="s">
        <v>15</v>
      </c>
      <c r="H3" s="7" t="s">
        <v>22</v>
      </c>
      <c r="I3" s="8" t="s">
        <v>147</v>
      </c>
      <c r="J3" s="8" t="s">
        <v>148</v>
      </c>
      <c r="K3" s="8" t="s">
        <v>21</v>
      </c>
      <c r="L3" s="8"/>
      <c r="M3" s="24" t="s">
        <v>20</v>
      </c>
    </row>
    <row r="4" spans="1:13" s="18" customFormat="1" ht="46.5" x14ac:dyDescent="0.35">
      <c r="A4" s="43" t="s">
        <v>54</v>
      </c>
      <c r="B4" s="43" t="s">
        <v>49</v>
      </c>
      <c r="C4" s="37">
        <v>46055</v>
      </c>
      <c r="D4" s="37">
        <v>46055</v>
      </c>
      <c r="E4" s="44">
        <v>0.39583333333333331</v>
      </c>
      <c r="F4" s="44">
        <v>0.64583333333333337</v>
      </c>
      <c r="G4" s="23" t="s">
        <v>33</v>
      </c>
      <c r="H4" s="23" t="s">
        <v>48</v>
      </c>
      <c r="I4" s="23" t="s">
        <v>55</v>
      </c>
      <c r="J4" s="23" t="s">
        <v>56</v>
      </c>
      <c r="K4" s="23" t="s">
        <v>47</v>
      </c>
      <c r="L4" s="23" t="s">
        <v>65</v>
      </c>
      <c r="M4" s="45" t="s">
        <v>20</v>
      </c>
    </row>
    <row r="5" spans="1:13" s="18" customFormat="1" ht="31" x14ac:dyDescent="0.35">
      <c r="A5" s="7" t="s">
        <v>54</v>
      </c>
      <c r="B5" s="7" t="s">
        <v>49</v>
      </c>
      <c r="C5" s="6">
        <v>46067</v>
      </c>
      <c r="D5" s="6">
        <v>46068</v>
      </c>
      <c r="E5" s="11"/>
      <c r="F5" s="11"/>
      <c r="G5" s="8" t="s">
        <v>15</v>
      </c>
      <c r="H5" s="8" t="s">
        <v>48</v>
      </c>
      <c r="I5" s="8" t="s">
        <v>149</v>
      </c>
      <c r="J5" s="8" t="s">
        <v>150</v>
      </c>
      <c r="K5" s="8" t="s">
        <v>151</v>
      </c>
      <c r="L5" s="8"/>
      <c r="M5" s="7" t="s">
        <v>20</v>
      </c>
    </row>
    <row r="6" spans="1:13" s="18" customFormat="1" ht="46.5" x14ac:dyDescent="0.35">
      <c r="A6" s="24" t="s">
        <v>152</v>
      </c>
      <c r="B6" s="24" t="s">
        <v>49</v>
      </c>
      <c r="C6" s="25">
        <v>46067</v>
      </c>
      <c r="D6" s="25">
        <v>46068</v>
      </c>
      <c r="E6" s="26"/>
      <c r="F6" s="26"/>
      <c r="G6" s="27" t="s">
        <v>15</v>
      </c>
      <c r="H6" s="27" t="s">
        <v>48</v>
      </c>
      <c r="I6" s="8" t="s">
        <v>153</v>
      </c>
      <c r="J6" s="24" t="s">
        <v>154</v>
      </c>
      <c r="K6" s="24" t="s">
        <v>151</v>
      </c>
      <c r="L6" s="28"/>
      <c r="M6" s="24" t="s">
        <v>20</v>
      </c>
    </row>
    <row r="7" spans="1:13" s="18" customFormat="1" ht="93" x14ac:dyDescent="0.35">
      <c r="A7" s="7" t="s">
        <v>110</v>
      </c>
      <c r="B7" s="7" t="s">
        <v>111</v>
      </c>
      <c r="C7" s="6">
        <v>46063</v>
      </c>
      <c r="D7" s="6">
        <v>46064</v>
      </c>
      <c r="E7" s="11">
        <v>0</v>
      </c>
      <c r="F7" s="11">
        <v>0.99930555555555556</v>
      </c>
      <c r="G7" s="8" t="s">
        <v>33</v>
      </c>
      <c r="H7" s="8" t="s">
        <v>42</v>
      </c>
      <c r="I7" s="8" t="s">
        <v>112</v>
      </c>
      <c r="J7" s="8" t="s">
        <v>113</v>
      </c>
      <c r="K7" s="8" t="s">
        <v>40</v>
      </c>
      <c r="L7" s="8"/>
      <c r="M7" s="7" t="s">
        <v>20</v>
      </c>
    </row>
    <row r="8" spans="1:13" s="18" customFormat="1" ht="31" x14ac:dyDescent="0.35">
      <c r="A8" s="24" t="s">
        <v>102</v>
      </c>
      <c r="B8" s="24" t="s">
        <v>103</v>
      </c>
      <c r="C8" s="25">
        <v>46062</v>
      </c>
      <c r="D8" s="25">
        <v>46067</v>
      </c>
      <c r="E8" s="26"/>
      <c r="F8" s="26"/>
      <c r="G8" s="27" t="s">
        <v>14</v>
      </c>
      <c r="H8" s="27" t="s">
        <v>42</v>
      </c>
      <c r="I8" s="8" t="s">
        <v>104</v>
      </c>
      <c r="J8" s="24" t="s">
        <v>105</v>
      </c>
      <c r="K8" s="24" t="s">
        <v>94</v>
      </c>
      <c r="L8" s="28"/>
      <c r="M8" s="24" t="s">
        <v>20</v>
      </c>
    </row>
    <row r="9" spans="1:13" s="18" customFormat="1" ht="31" x14ac:dyDescent="0.35">
      <c r="A9" s="7" t="s">
        <v>139</v>
      </c>
      <c r="B9" s="7" t="s">
        <v>140</v>
      </c>
      <c r="C9" s="6">
        <v>46067</v>
      </c>
      <c r="D9" s="6">
        <v>46068</v>
      </c>
      <c r="E9" s="11"/>
      <c r="F9" s="11"/>
      <c r="G9" s="8" t="s">
        <v>15</v>
      </c>
      <c r="H9" s="8" t="s">
        <v>34</v>
      </c>
      <c r="I9" s="8" t="s">
        <v>141</v>
      </c>
      <c r="J9" s="8" t="s">
        <v>142</v>
      </c>
      <c r="K9" s="8" t="s">
        <v>85</v>
      </c>
      <c r="L9" s="8"/>
      <c r="M9" s="7" t="s">
        <v>20</v>
      </c>
    </row>
    <row r="10" spans="1:13" s="18" customFormat="1" ht="31" x14ac:dyDescent="0.35">
      <c r="A10" s="7" t="s">
        <v>81</v>
      </c>
      <c r="B10" s="7" t="s">
        <v>82</v>
      </c>
      <c r="C10" s="6">
        <v>46058</v>
      </c>
      <c r="D10" s="6">
        <v>46062</v>
      </c>
      <c r="E10" s="11">
        <v>0.375</v>
      </c>
      <c r="F10" s="11"/>
      <c r="G10" s="8" t="s">
        <v>33</v>
      </c>
      <c r="H10" s="8" t="s">
        <v>34</v>
      </c>
      <c r="I10" s="8" t="s">
        <v>83</v>
      </c>
      <c r="J10" s="8" t="s">
        <v>84</v>
      </c>
      <c r="K10" s="8" t="s">
        <v>85</v>
      </c>
      <c r="L10" s="8"/>
      <c r="M10" s="7" t="s">
        <v>20</v>
      </c>
    </row>
    <row r="11" spans="1:13" s="18" customFormat="1" ht="31" x14ac:dyDescent="0.35">
      <c r="A11" s="8" t="s">
        <v>81</v>
      </c>
      <c r="B11" s="8" t="s">
        <v>82</v>
      </c>
      <c r="C11" s="6">
        <v>46062</v>
      </c>
      <c r="D11" s="6">
        <v>46062</v>
      </c>
      <c r="E11" s="11"/>
      <c r="F11" s="11"/>
      <c r="G11" s="8" t="s">
        <v>14</v>
      </c>
      <c r="H11" s="8" t="s">
        <v>42</v>
      </c>
      <c r="I11" s="8" t="s">
        <v>92</v>
      </c>
      <c r="J11" s="8" t="s">
        <v>93</v>
      </c>
      <c r="K11" s="8" t="s">
        <v>94</v>
      </c>
      <c r="L11" s="8"/>
      <c r="M11" s="8" t="s">
        <v>20</v>
      </c>
    </row>
    <row r="12" spans="1:13" s="18" customFormat="1" ht="31" x14ac:dyDescent="0.35">
      <c r="A12" s="7" t="s">
        <v>76</v>
      </c>
      <c r="B12" s="7" t="s">
        <v>77</v>
      </c>
      <c r="C12" s="6">
        <v>46058</v>
      </c>
      <c r="D12" s="6">
        <v>46063</v>
      </c>
      <c r="E12" s="11"/>
      <c r="F12" s="11"/>
      <c r="G12" s="8" t="s">
        <v>33</v>
      </c>
      <c r="H12" s="8" t="s">
        <v>78</v>
      </c>
      <c r="I12" s="8" t="s">
        <v>79</v>
      </c>
      <c r="J12" s="8" t="s">
        <v>80</v>
      </c>
      <c r="K12" s="8" t="s">
        <v>21</v>
      </c>
      <c r="L12" s="8"/>
      <c r="M12" s="7" t="s">
        <v>20</v>
      </c>
    </row>
    <row r="13" spans="1:13" s="18" customFormat="1" ht="77" customHeight="1" x14ac:dyDescent="0.35">
      <c r="A13" s="7" t="s">
        <v>86</v>
      </c>
      <c r="B13" s="7" t="s">
        <v>77</v>
      </c>
      <c r="C13" s="6">
        <v>46059</v>
      </c>
      <c r="D13" s="6">
        <v>46063</v>
      </c>
      <c r="E13" s="11"/>
      <c r="F13" s="11"/>
      <c r="G13" s="8" t="s">
        <v>15</v>
      </c>
      <c r="H13" s="8" t="s">
        <v>78</v>
      </c>
      <c r="I13" s="8" t="s">
        <v>87</v>
      </c>
      <c r="J13" s="8" t="s">
        <v>88</v>
      </c>
      <c r="K13" s="8" t="s">
        <v>21</v>
      </c>
      <c r="L13" s="8"/>
      <c r="M13" s="7" t="s">
        <v>20</v>
      </c>
    </row>
    <row r="14" spans="1:13" s="18" customFormat="1" x14ac:dyDescent="0.35">
      <c r="A14" s="7" t="s">
        <v>95</v>
      </c>
      <c r="B14" s="7" t="s">
        <v>96</v>
      </c>
      <c r="C14" s="6">
        <v>46062</v>
      </c>
      <c r="D14" s="6">
        <v>46065</v>
      </c>
      <c r="E14" s="11"/>
      <c r="F14" s="11"/>
      <c r="G14" s="8" t="s">
        <v>33</v>
      </c>
      <c r="H14" s="8" t="s">
        <v>42</v>
      </c>
      <c r="I14" s="8" t="s">
        <v>62</v>
      </c>
      <c r="J14" s="8" t="s">
        <v>97</v>
      </c>
      <c r="K14" s="8" t="s">
        <v>40</v>
      </c>
      <c r="L14" s="8"/>
      <c r="M14" s="7" t="s">
        <v>20</v>
      </c>
    </row>
    <row r="15" spans="1:13" s="18" customFormat="1" ht="31" x14ac:dyDescent="0.35">
      <c r="A15" s="7" t="s">
        <v>106</v>
      </c>
      <c r="B15" s="7" t="s">
        <v>107</v>
      </c>
      <c r="C15" s="6">
        <v>46062</v>
      </c>
      <c r="D15" s="6">
        <v>46066</v>
      </c>
      <c r="E15" s="11">
        <v>0.39583333333333331</v>
      </c>
      <c r="F15" s="11">
        <v>0.64583333333333337</v>
      </c>
      <c r="G15" s="8" t="s">
        <v>33</v>
      </c>
      <c r="H15" s="8" t="s">
        <v>41</v>
      </c>
      <c r="I15" s="8" t="s">
        <v>108</v>
      </c>
      <c r="J15" s="8" t="s">
        <v>109</v>
      </c>
      <c r="K15" s="8" t="s">
        <v>21</v>
      </c>
      <c r="L15" s="8"/>
      <c r="M15" s="7" t="s">
        <v>20</v>
      </c>
    </row>
    <row r="16" spans="1:13" s="18" customFormat="1" ht="77.5" x14ac:dyDescent="0.35">
      <c r="A16" s="24" t="s">
        <v>50</v>
      </c>
      <c r="B16" s="24" t="s">
        <v>51</v>
      </c>
      <c r="C16" s="35">
        <v>46055</v>
      </c>
      <c r="D16" s="35">
        <v>46059</v>
      </c>
      <c r="E16" s="26"/>
      <c r="F16" s="26"/>
      <c r="G16" s="27" t="s">
        <v>14</v>
      </c>
      <c r="H16" s="27" t="s">
        <v>22</v>
      </c>
      <c r="I16" s="8" t="s">
        <v>52</v>
      </c>
      <c r="J16" s="24" t="s">
        <v>53</v>
      </c>
      <c r="K16" s="24" t="s">
        <v>21</v>
      </c>
      <c r="L16" s="36" t="s">
        <v>66</v>
      </c>
      <c r="M16" s="24"/>
    </row>
    <row r="17" spans="1:13" s="18" customFormat="1" ht="93" x14ac:dyDescent="0.35">
      <c r="A17" s="7" t="s">
        <v>131</v>
      </c>
      <c r="B17" s="7" t="s">
        <v>51</v>
      </c>
      <c r="C17" s="6">
        <v>46064</v>
      </c>
      <c r="D17" s="6">
        <v>46065</v>
      </c>
      <c r="E17" s="11">
        <v>0</v>
      </c>
      <c r="F17" s="11">
        <v>0.99930555555555556</v>
      </c>
      <c r="G17" s="8" t="s">
        <v>33</v>
      </c>
      <c r="H17" s="8" t="s">
        <v>42</v>
      </c>
      <c r="I17" s="8" t="s">
        <v>132</v>
      </c>
      <c r="J17" s="8" t="s">
        <v>133</v>
      </c>
      <c r="K17" s="8" t="s">
        <v>40</v>
      </c>
      <c r="L17" s="8"/>
      <c r="M17" s="7" t="s">
        <v>20</v>
      </c>
    </row>
    <row r="18" spans="1:13" s="18" customFormat="1" ht="46.5" x14ac:dyDescent="0.35">
      <c r="A18" s="7" t="s">
        <v>54</v>
      </c>
      <c r="B18" s="7" t="s">
        <v>98</v>
      </c>
      <c r="C18" s="29">
        <v>46062</v>
      </c>
      <c r="D18" s="29">
        <v>46063</v>
      </c>
      <c r="E18" s="11"/>
      <c r="F18" s="11"/>
      <c r="G18" s="8" t="s">
        <v>15</v>
      </c>
      <c r="H18" s="8" t="s">
        <v>42</v>
      </c>
      <c r="I18" s="8" t="s">
        <v>99</v>
      </c>
      <c r="J18" s="8" t="s">
        <v>100</v>
      </c>
      <c r="K18" s="8" t="s">
        <v>40</v>
      </c>
      <c r="L18" s="23" t="s">
        <v>101</v>
      </c>
      <c r="M18" s="7" t="s">
        <v>20</v>
      </c>
    </row>
    <row r="19" spans="1:13" s="18" customFormat="1" ht="139.5" x14ac:dyDescent="0.35">
      <c r="A19" s="8" t="s">
        <v>123</v>
      </c>
      <c r="B19" s="8" t="s">
        <v>124</v>
      </c>
      <c r="C19" s="6">
        <v>46064</v>
      </c>
      <c r="D19" s="6">
        <v>46066</v>
      </c>
      <c r="E19" s="11"/>
      <c r="F19" s="11"/>
      <c r="G19" s="8" t="s">
        <v>33</v>
      </c>
      <c r="H19" s="8" t="s">
        <v>42</v>
      </c>
      <c r="I19" s="8" t="s">
        <v>125</v>
      </c>
      <c r="J19" s="8" t="s">
        <v>126</v>
      </c>
      <c r="K19" s="8" t="s">
        <v>40</v>
      </c>
      <c r="L19" s="8"/>
      <c r="M19" s="8" t="s">
        <v>20</v>
      </c>
    </row>
    <row r="20" spans="1:13" s="18" customFormat="1" x14ac:dyDescent="0.35">
      <c r="A20" s="8" t="s">
        <v>57</v>
      </c>
      <c r="B20" s="7" t="s">
        <v>17</v>
      </c>
      <c r="C20" s="6">
        <v>46056</v>
      </c>
      <c r="D20" s="6">
        <v>46062</v>
      </c>
      <c r="E20" s="11">
        <v>0.29166666666666669</v>
      </c>
      <c r="F20" s="11">
        <v>0.79166666666666663</v>
      </c>
      <c r="G20" s="8" t="s">
        <v>14</v>
      </c>
      <c r="H20" s="8" t="s">
        <v>42</v>
      </c>
      <c r="I20" s="8" t="s">
        <v>58</v>
      </c>
      <c r="J20" s="8" t="s">
        <v>59</v>
      </c>
      <c r="K20" s="8" t="s">
        <v>40</v>
      </c>
      <c r="L20" s="8"/>
      <c r="M20" s="7" t="s">
        <v>20</v>
      </c>
    </row>
    <row r="21" spans="1:13" s="18" customFormat="1" ht="77.5" x14ac:dyDescent="0.35">
      <c r="A21" s="8" t="s">
        <v>89</v>
      </c>
      <c r="B21" s="8" t="s">
        <v>17</v>
      </c>
      <c r="C21" s="6">
        <v>46062</v>
      </c>
      <c r="D21" s="6">
        <v>46063</v>
      </c>
      <c r="E21" s="11">
        <v>0</v>
      </c>
      <c r="F21" s="11">
        <v>0.99930555555555556</v>
      </c>
      <c r="G21" s="8" t="s">
        <v>15</v>
      </c>
      <c r="H21" s="8" t="s">
        <v>42</v>
      </c>
      <c r="I21" s="8" t="s">
        <v>90</v>
      </c>
      <c r="J21" s="8" t="s">
        <v>91</v>
      </c>
      <c r="K21" s="8" t="s">
        <v>40</v>
      </c>
      <c r="L21" s="8"/>
      <c r="M21" s="8" t="s">
        <v>20</v>
      </c>
    </row>
    <row r="22" spans="1:13" s="18" customFormat="1" x14ac:dyDescent="0.35">
      <c r="A22" s="7" t="s">
        <v>143</v>
      </c>
      <c r="B22" s="7" t="s">
        <v>17</v>
      </c>
      <c r="C22" s="6">
        <v>46067</v>
      </c>
      <c r="D22" s="6">
        <v>46068</v>
      </c>
      <c r="E22" s="11"/>
      <c r="F22" s="11"/>
      <c r="G22" s="8" t="s">
        <v>14</v>
      </c>
      <c r="H22" s="8" t="s">
        <v>42</v>
      </c>
      <c r="I22" s="8" t="s">
        <v>144</v>
      </c>
      <c r="J22" s="8" t="s">
        <v>145</v>
      </c>
      <c r="K22" s="8" t="s">
        <v>40</v>
      </c>
      <c r="L22" s="8"/>
      <c r="M22" s="7" t="s">
        <v>20</v>
      </c>
    </row>
    <row r="23" spans="1:13" s="18" customFormat="1" x14ac:dyDescent="0.35">
      <c r="A23" s="13" t="s">
        <v>16</v>
      </c>
      <c r="B23" s="13" t="s">
        <v>17</v>
      </c>
      <c r="C23" s="14">
        <v>45815</v>
      </c>
      <c r="D23" s="14">
        <v>46174</v>
      </c>
      <c r="E23" s="15">
        <v>0.29166666666666669</v>
      </c>
      <c r="F23" s="15">
        <v>0.66666666666666663</v>
      </c>
      <c r="G23" s="16" t="s">
        <v>14</v>
      </c>
      <c r="H23" s="16" t="s">
        <v>18</v>
      </c>
      <c r="I23" s="16" t="s">
        <v>19</v>
      </c>
      <c r="J23" s="16"/>
      <c r="K23" s="16"/>
      <c r="L23" s="16"/>
      <c r="M23" s="7"/>
    </row>
    <row r="24" spans="1:13" s="18" customFormat="1" x14ac:dyDescent="0.35">
      <c r="A24" s="7" t="s">
        <v>155</v>
      </c>
      <c r="B24" s="7" t="s">
        <v>17</v>
      </c>
      <c r="C24" s="6">
        <v>46067</v>
      </c>
      <c r="D24" s="6">
        <v>46068</v>
      </c>
      <c r="E24" s="11"/>
      <c r="F24" s="11"/>
      <c r="G24" s="8" t="s">
        <v>15</v>
      </c>
      <c r="H24" s="7" t="s">
        <v>34</v>
      </c>
      <c r="I24" s="8" t="s">
        <v>156</v>
      </c>
      <c r="J24" s="8" t="s">
        <v>157</v>
      </c>
      <c r="K24" s="8" t="s">
        <v>151</v>
      </c>
      <c r="L24" s="8"/>
      <c r="M24" s="7" t="s">
        <v>20</v>
      </c>
    </row>
    <row r="25" spans="1:13" s="18" customFormat="1" ht="62" x14ac:dyDescent="0.35">
      <c r="A25" s="7" t="s">
        <v>30</v>
      </c>
      <c r="B25" s="7" t="s">
        <v>17</v>
      </c>
      <c r="C25" s="6">
        <v>46027</v>
      </c>
      <c r="D25" s="6">
        <v>46065</v>
      </c>
      <c r="E25" s="11"/>
      <c r="F25" s="11"/>
      <c r="G25" s="8" t="s">
        <v>15</v>
      </c>
      <c r="H25" s="8" t="s">
        <v>22</v>
      </c>
      <c r="I25" s="8" t="s">
        <v>31</v>
      </c>
      <c r="J25" s="8" t="s">
        <v>32</v>
      </c>
      <c r="K25" s="8" t="s">
        <v>21</v>
      </c>
      <c r="L25" s="8"/>
      <c r="M25" s="7" t="s">
        <v>20</v>
      </c>
    </row>
    <row r="26" spans="1:13" s="18" customFormat="1" ht="31" x14ac:dyDescent="0.35">
      <c r="A26" s="7" t="s">
        <v>25</v>
      </c>
      <c r="B26" s="7" t="s">
        <v>24</v>
      </c>
      <c r="C26" s="6">
        <v>45936</v>
      </c>
      <c r="D26" s="6">
        <v>46073</v>
      </c>
      <c r="E26" s="11">
        <v>0.33333333333333331</v>
      </c>
      <c r="F26" s="11">
        <v>0.70833333333333337</v>
      </c>
      <c r="G26" s="8" t="s">
        <v>15</v>
      </c>
      <c r="H26" s="8" t="s">
        <v>23</v>
      </c>
      <c r="I26" s="8" t="s">
        <v>26</v>
      </c>
      <c r="J26" s="8" t="s">
        <v>27</v>
      </c>
      <c r="K26" s="8" t="s">
        <v>21</v>
      </c>
      <c r="L26" s="8"/>
      <c r="M26" s="7" t="s">
        <v>20</v>
      </c>
    </row>
    <row r="27" spans="1:13" s="18" customFormat="1" ht="31" x14ac:dyDescent="0.35">
      <c r="A27" s="7" t="s">
        <v>114</v>
      </c>
      <c r="B27" s="7" t="s">
        <v>72</v>
      </c>
      <c r="C27" s="6">
        <v>46063</v>
      </c>
      <c r="D27" s="6">
        <v>46065</v>
      </c>
      <c r="E27" s="11"/>
      <c r="F27" s="11"/>
      <c r="G27" s="8" t="s">
        <v>33</v>
      </c>
      <c r="H27" s="8" t="s">
        <v>34</v>
      </c>
      <c r="I27" s="8" t="s">
        <v>115</v>
      </c>
      <c r="J27" s="8" t="s">
        <v>116</v>
      </c>
      <c r="K27" s="8" t="s">
        <v>40</v>
      </c>
      <c r="L27" s="8"/>
      <c r="M27" s="7" t="s">
        <v>20</v>
      </c>
    </row>
    <row r="28" spans="1:13" s="18" customFormat="1" x14ac:dyDescent="0.35">
      <c r="A28" s="7" t="s">
        <v>134</v>
      </c>
      <c r="B28" s="7" t="s">
        <v>72</v>
      </c>
      <c r="C28" s="6">
        <v>46065</v>
      </c>
      <c r="D28" s="6">
        <v>46065</v>
      </c>
      <c r="E28" s="11"/>
      <c r="F28" s="11"/>
      <c r="G28" s="8" t="s">
        <v>14</v>
      </c>
      <c r="H28" s="8" t="s">
        <v>42</v>
      </c>
      <c r="I28" s="8" t="s">
        <v>62</v>
      </c>
      <c r="J28" s="8" t="s">
        <v>135</v>
      </c>
      <c r="K28" s="8" t="s">
        <v>40</v>
      </c>
      <c r="L28" s="8"/>
      <c r="M28" s="7" t="s">
        <v>20</v>
      </c>
    </row>
    <row r="29" spans="1:13" s="18" customFormat="1" ht="77.5" x14ac:dyDescent="0.35">
      <c r="A29" s="7" t="s">
        <v>71</v>
      </c>
      <c r="B29" s="7" t="s">
        <v>72</v>
      </c>
      <c r="C29" s="6">
        <v>46057</v>
      </c>
      <c r="D29" s="6">
        <v>46063</v>
      </c>
      <c r="E29" s="11">
        <v>0.3923611111111111</v>
      </c>
      <c r="F29" s="11">
        <v>0.95833333333333337</v>
      </c>
      <c r="G29" s="8" t="s">
        <v>33</v>
      </c>
      <c r="H29" s="8" t="s">
        <v>73</v>
      </c>
      <c r="I29" s="8" t="s">
        <v>74</v>
      </c>
      <c r="J29" s="8" t="s">
        <v>75</v>
      </c>
      <c r="K29" s="8" t="s">
        <v>47</v>
      </c>
      <c r="L29" s="38"/>
      <c r="M29" s="39" t="s">
        <v>20</v>
      </c>
    </row>
    <row r="30" spans="1:13" s="18" customFormat="1" ht="216.5" customHeight="1" x14ac:dyDescent="0.35">
      <c r="A30" s="7" t="s">
        <v>68</v>
      </c>
      <c r="B30" s="7" t="s">
        <v>37</v>
      </c>
      <c r="C30" s="6">
        <v>46056</v>
      </c>
      <c r="D30" s="6">
        <v>46140</v>
      </c>
      <c r="E30" s="11"/>
      <c r="F30" s="11"/>
      <c r="G30" s="8" t="s">
        <v>14</v>
      </c>
      <c r="H30" s="8" t="s">
        <v>34</v>
      </c>
      <c r="I30" s="8" t="s">
        <v>69</v>
      </c>
      <c r="J30" s="8" t="s">
        <v>70</v>
      </c>
      <c r="K30" s="8" t="s">
        <v>35</v>
      </c>
      <c r="L30" s="8"/>
      <c r="M30" s="7" t="s">
        <v>20</v>
      </c>
    </row>
    <row r="31" spans="1:13" s="18" customFormat="1" ht="31" x14ac:dyDescent="0.35">
      <c r="A31" s="7" t="s">
        <v>36</v>
      </c>
      <c r="B31" s="7" t="s">
        <v>37</v>
      </c>
      <c r="C31" s="6">
        <v>46028</v>
      </c>
      <c r="D31" s="6">
        <v>46090</v>
      </c>
      <c r="E31" s="11"/>
      <c r="F31" s="11"/>
      <c r="G31" s="8" t="s">
        <v>14</v>
      </c>
      <c r="H31" s="8" t="s">
        <v>34</v>
      </c>
      <c r="I31" s="8" t="s">
        <v>38</v>
      </c>
      <c r="J31" s="8" t="s">
        <v>39</v>
      </c>
      <c r="K31" s="8" t="s">
        <v>35</v>
      </c>
      <c r="L31" s="8"/>
      <c r="M31" s="7" t="s">
        <v>20</v>
      </c>
    </row>
    <row r="32" spans="1:13" ht="31" x14ac:dyDescent="0.35">
      <c r="A32" s="8" t="s">
        <v>43</v>
      </c>
      <c r="B32" s="8" t="s">
        <v>60</v>
      </c>
      <c r="C32" s="6">
        <v>46056</v>
      </c>
      <c r="D32" s="6">
        <v>46062</v>
      </c>
      <c r="E32" s="11">
        <v>0.79166666666666663</v>
      </c>
      <c r="F32" s="11">
        <v>0.29166666666666669</v>
      </c>
      <c r="G32" s="8" t="s">
        <v>14</v>
      </c>
      <c r="H32" s="8" t="s">
        <v>42</v>
      </c>
      <c r="I32" s="8" t="s">
        <v>61</v>
      </c>
      <c r="J32" s="8" t="s">
        <v>59</v>
      </c>
      <c r="K32" s="8" t="s">
        <v>40</v>
      </c>
      <c r="L32" s="8" t="s">
        <v>64</v>
      </c>
      <c r="M32" s="8" t="s">
        <v>20</v>
      </c>
    </row>
    <row r="33" spans="1:13" s="18" customFormat="1" ht="62" x14ac:dyDescent="0.35">
      <c r="A33" s="43" t="s">
        <v>43</v>
      </c>
      <c r="B33" s="43" t="s">
        <v>60</v>
      </c>
      <c r="C33" s="37">
        <v>46059</v>
      </c>
      <c r="D33" s="37">
        <v>46059</v>
      </c>
      <c r="E33" s="44">
        <v>0.39583333333333331</v>
      </c>
      <c r="F33" s="44">
        <v>0.64583333333333337</v>
      </c>
      <c r="G33" s="23" t="s">
        <v>15</v>
      </c>
      <c r="H33" s="23" t="s">
        <v>42</v>
      </c>
      <c r="I33" s="23" t="s">
        <v>62</v>
      </c>
      <c r="J33" s="23" t="s">
        <v>63</v>
      </c>
      <c r="K33" s="23" t="s">
        <v>40</v>
      </c>
      <c r="L33" s="23" t="s">
        <v>67</v>
      </c>
      <c r="M33" s="40"/>
    </row>
    <row r="34" spans="1:13" x14ac:dyDescent="0.35">
      <c r="A34" s="7" t="s">
        <v>43</v>
      </c>
      <c r="B34" s="7" t="s">
        <v>60</v>
      </c>
      <c r="C34" s="6">
        <v>46063</v>
      </c>
      <c r="D34" s="6">
        <v>46063</v>
      </c>
      <c r="E34" s="11">
        <v>0.33333333333333331</v>
      </c>
      <c r="F34" s="11">
        <v>0.70833333333333337</v>
      </c>
      <c r="G34" s="8" t="s">
        <v>33</v>
      </c>
      <c r="H34" s="8" t="s">
        <v>34</v>
      </c>
      <c r="I34" s="8" t="s">
        <v>117</v>
      </c>
      <c r="J34" s="8" t="s">
        <v>118</v>
      </c>
      <c r="K34" s="8" t="s">
        <v>47</v>
      </c>
      <c r="L34" s="8"/>
      <c r="M34" s="7" t="s">
        <v>20</v>
      </c>
    </row>
    <row r="35" spans="1:13" ht="46.5" x14ac:dyDescent="0.35">
      <c r="A35" s="7" t="s">
        <v>43</v>
      </c>
      <c r="B35" s="7" t="s">
        <v>44</v>
      </c>
      <c r="C35" s="6">
        <v>46034</v>
      </c>
      <c r="D35" s="6">
        <v>46085</v>
      </c>
      <c r="E35" s="11">
        <v>0.29166666666666669</v>
      </c>
      <c r="F35" s="11">
        <v>0.70833333333333337</v>
      </c>
      <c r="G35" s="8" t="s">
        <v>15</v>
      </c>
      <c r="H35" s="8" t="s">
        <v>41</v>
      </c>
      <c r="I35" s="8" t="s">
        <v>45</v>
      </c>
      <c r="J35" s="8" t="s">
        <v>46</v>
      </c>
      <c r="K35" s="8" t="s">
        <v>40</v>
      </c>
      <c r="L35" s="8"/>
      <c r="M35" s="7" t="s">
        <v>20</v>
      </c>
    </row>
    <row r="36" spans="1:13" x14ac:dyDescent="0.35">
      <c r="A36" s="7" t="s">
        <v>110</v>
      </c>
      <c r="B36" s="7" t="s">
        <v>136</v>
      </c>
      <c r="C36" s="6">
        <v>46066</v>
      </c>
      <c r="D36" s="6">
        <v>46067</v>
      </c>
      <c r="E36" s="11">
        <v>0.83333333333333337</v>
      </c>
      <c r="F36" s="11">
        <v>0.25</v>
      </c>
      <c r="G36" s="8" t="s">
        <v>14</v>
      </c>
      <c r="H36" s="8" t="s">
        <v>42</v>
      </c>
      <c r="I36" s="8" t="s">
        <v>137</v>
      </c>
      <c r="J36" s="8" t="s">
        <v>138</v>
      </c>
      <c r="K36" s="8" t="s">
        <v>40</v>
      </c>
      <c r="L36" s="8"/>
      <c r="M36" s="7" t="s">
        <v>20</v>
      </c>
    </row>
    <row r="37" spans="1:13" ht="46.5" x14ac:dyDescent="0.35">
      <c r="A37" s="7" t="s">
        <v>158</v>
      </c>
      <c r="B37" s="7" t="s">
        <v>159</v>
      </c>
      <c r="C37" s="6">
        <v>46067</v>
      </c>
      <c r="D37" s="6">
        <v>46075</v>
      </c>
      <c r="E37" s="11"/>
      <c r="F37" s="11"/>
      <c r="G37" s="8" t="s">
        <v>33</v>
      </c>
      <c r="H37" s="8" t="s">
        <v>22</v>
      </c>
      <c r="I37" s="8" t="s">
        <v>160</v>
      </c>
      <c r="J37" s="8" t="s">
        <v>161</v>
      </c>
      <c r="K37" s="8" t="s">
        <v>151</v>
      </c>
      <c r="L37" s="8"/>
      <c r="M37" s="7" t="s">
        <v>20</v>
      </c>
    </row>
    <row r="38" spans="1:13" ht="31" x14ac:dyDescent="0.35">
      <c r="A38" s="8" t="s">
        <v>127</v>
      </c>
      <c r="B38" s="8" t="s">
        <v>128</v>
      </c>
      <c r="C38" s="6">
        <v>46064</v>
      </c>
      <c r="D38" s="6">
        <v>46064</v>
      </c>
      <c r="E38" s="11">
        <v>0.39583333333333331</v>
      </c>
      <c r="F38" s="11">
        <v>0.64583333333333337</v>
      </c>
      <c r="G38" s="8" t="s">
        <v>15</v>
      </c>
      <c r="H38" s="8" t="s">
        <v>34</v>
      </c>
      <c r="I38" s="8" t="s">
        <v>129</v>
      </c>
      <c r="J38" s="8" t="s">
        <v>130</v>
      </c>
      <c r="K38" s="8" t="s">
        <v>40</v>
      </c>
      <c r="L38" s="8"/>
      <c r="M38" s="38" t="s">
        <v>20</v>
      </c>
    </row>
    <row r="39" spans="1:13" ht="26" customHeight="1" x14ac:dyDescent="0.35">
      <c r="A39" s="42" t="s">
        <v>28</v>
      </c>
      <c r="B39" s="19"/>
      <c r="C39" s="20"/>
      <c r="D39" s="20"/>
      <c r="E39" s="32"/>
      <c r="F39" s="32"/>
      <c r="G39" s="22"/>
      <c r="H39" s="22"/>
      <c r="I39" s="22"/>
      <c r="J39" s="22"/>
      <c r="K39" s="22"/>
      <c r="L39" s="22"/>
      <c r="M39" s="22"/>
    </row>
    <row r="40" spans="1:13" x14ac:dyDescent="0.35">
      <c r="A40" s="31"/>
      <c r="B40" s="31"/>
      <c r="C40" s="30"/>
      <c r="D40" s="30"/>
      <c r="E40" s="41"/>
      <c r="F40" s="41"/>
      <c r="G40" s="31"/>
      <c r="H40" s="31"/>
      <c r="I40" s="31"/>
      <c r="J40" s="31"/>
      <c r="K40" s="33"/>
      <c r="L40" s="22"/>
      <c r="M40" s="34"/>
    </row>
    <row r="41" spans="1:13" x14ac:dyDescent="0.35">
      <c r="A41" s="19"/>
      <c r="B41" s="19"/>
      <c r="C41" s="20"/>
      <c r="D41" s="20"/>
      <c r="E41" s="32"/>
      <c r="F41" s="32"/>
      <c r="G41" s="22"/>
      <c r="H41" s="22"/>
      <c r="I41" s="22"/>
      <c r="J41" s="22"/>
      <c r="K41" s="22"/>
      <c r="L41" s="22"/>
      <c r="M41" s="19"/>
    </row>
    <row r="42" spans="1:13" x14ac:dyDescent="0.35">
      <c r="A42" s="19"/>
      <c r="B42" s="19"/>
      <c r="C42" s="20"/>
      <c r="D42" s="20"/>
      <c r="E42" s="21"/>
      <c r="F42" s="21"/>
      <c r="G42" s="19"/>
      <c r="H42" s="19"/>
      <c r="I42" s="22"/>
      <c r="J42" s="22"/>
      <c r="K42" s="22"/>
      <c r="L42" s="22"/>
      <c r="M42" s="19"/>
    </row>
    <row r="43" spans="1:13" x14ac:dyDescent="0.35">
      <c r="A43" t="s">
        <v>6</v>
      </c>
    </row>
    <row r="44" spans="1:13" ht="16" thickBot="1" x14ac:dyDescent="0.4"/>
    <row r="45" spans="1:13" ht="56.5" customHeight="1" thickBot="1" x14ac:dyDescent="0.4">
      <c r="A45" s="46" t="s">
        <v>29</v>
      </c>
      <c r="B45" s="47"/>
      <c r="C45" s="47"/>
      <c r="D45" s="47"/>
      <c r="E45" s="47"/>
      <c r="F45" s="47"/>
      <c r="G45" s="47"/>
      <c r="H45" s="47"/>
      <c r="I45" s="48"/>
    </row>
  </sheetData>
  <mergeCells count="1">
    <mergeCell ref="A45:I45"/>
  </mergeCells>
  <conditionalFormatting sqref="C4:D4 C29:D29">
    <cfRule type="cellIs" dxfId="9" priority="54" operator="between">
      <formula>46388</formula>
      <formula>49673</formula>
    </cfRule>
  </conditionalFormatting>
  <conditionalFormatting sqref="G4 G29">
    <cfRule type="containsText" dxfId="8" priority="1" operator="containsText" text="Temp">
      <formula>NOT(ISERROR(SEARCH("Temp",G4)))</formula>
    </cfRule>
    <cfRule type="containsText" dxfId="7" priority="2" operator="containsText" text="Priority">
      <formula>NOT(ISERROR(SEARCH("Priority",G4)))</formula>
    </cfRule>
    <cfRule type="containsText" dxfId="6" priority="3" operator="containsText" text="Some">
      <formula>NOT(ISERROR(SEARCH("Some",G4)))</formula>
    </cfRule>
    <cfRule type="containsText" dxfId="5" priority="4" operator="containsText" text="No">
      <formula>NOT(ISERROR(SEARCH("No",G4)))</formula>
    </cfRule>
    <cfRule type="containsText" dxfId="4" priority="5" operator="containsText" text="Give">
      <formula>NOT(ISERROR(SEARCH("Give",G4)))</formula>
    </cfRule>
    <cfRule type="containsText" dxfId="3" priority="6" operator="containsText" text="Give and ">
      <formula>NOT(ISERROR(SEARCH("Give and ",G4)))</formula>
    </cfRule>
    <cfRule type="containsText" dxfId="2" priority="7" operator="containsText" text="Some">
      <formula>NOT(ISERROR(SEARCH("Some",G4)))</formula>
    </cfRule>
    <cfRule type="containsText" dxfId="1" priority="8" operator="containsText" text="No">
      <formula>NOT(ISERROR(SEARCH("No",G4)))</formula>
    </cfRule>
    <cfRule type="containsText" dxfId="0" priority="9" operator="containsText" text="Stop">
      <formula>NOT(ISERROR(SEARCH("Stop",G4)))</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wc 09.02.26</vt:lpstr>
    </vt:vector>
  </TitlesOfParts>
  <Company>Buckinghamshire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Walker</dc:creator>
  <cp:lastModifiedBy>Gemma Hughes</cp:lastModifiedBy>
  <dcterms:created xsi:type="dcterms:W3CDTF">2024-03-08T15:28:23Z</dcterms:created>
  <dcterms:modified xsi:type="dcterms:W3CDTF">2026-02-09T09:27:45Z</dcterms:modified>
</cp:coreProperties>
</file>